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kuch\OneDrive - Interferie S.A\AA_Moje dokumenty\Cechsztyn\12. Odwodnienie budynku na poziomie -1\Przetarg_Wykonawca\Dla Oferentów\"/>
    </mc:Choice>
  </mc:AlternateContent>
  <xr:revisionPtr revIDLastSave="0" documentId="13_ncr:1_{3BD7FD54-6C2C-4639-905C-432747AAB50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K" sheetId="1" r:id="rId1"/>
    <sheet name="Arkusz3" sheetId="3" r:id="rId2"/>
  </sheets>
  <definedNames>
    <definedName name="_xlnm.Print_Area" localSheetId="0">TK!$A$2:$G$60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  <c r="G7" i="1"/>
  <c r="G15" i="1" l="1"/>
  <c r="G10" i="1"/>
  <c r="G11" i="1"/>
  <c r="G12" i="1"/>
  <c r="G13" i="1"/>
  <c r="G8" i="1"/>
  <c r="G9" i="1"/>
  <c r="G14" i="1"/>
  <c r="G16" i="1"/>
  <c r="G17" i="1"/>
  <c r="G19" i="1"/>
  <c r="G20" i="1" l="1"/>
</calcChain>
</file>

<file path=xl/sharedStrings.xml><?xml version="1.0" encoding="utf-8"?>
<sst xmlns="http://schemas.openxmlformats.org/spreadsheetml/2006/main" count="67" uniqueCount="59">
  <si>
    <t xml:space="preserve">e-mail: </t>
  </si>
  <si>
    <t>Opis robót</t>
  </si>
  <si>
    <t xml:space="preserve">J.m. </t>
  </si>
  <si>
    <t xml:space="preserve">Ilość </t>
  </si>
  <si>
    <t xml:space="preserve">ADRES: </t>
  </si>
  <si>
    <t xml:space="preserve">TABELA KOSZTÓW </t>
  </si>
  <si>
    <t>NAZWA OFERENTA:</t>
  </si>
  <si>
    <t>OGÓŁEM</t>
  </si>
  <si>
    <t>tel.:</t>
  </si>
  <si>
    <r>
      <t xml:space="preserve">Wartość </t>
    </r>
    <r>
      <rPr>
        <sz val="11"/>
        <color theme="1"/>
        <rFont val="Calibri"/>
        <family val="2"/>
        <charset val="238"/>
        <scheme val="minor"/>
      </rPr>
      <t>/netto/</t>
    </r>
  </si>
  <si>
    <r>
      <t xml:space="preserve">Cena jednostkowa </t>
    </r>
    <r>
      <rPr>
        <sz val="11"/>
        <color theme="1"/>
        <rFont val="Calibri"/>
        <family val="2"/>
        <charset val="238"/>
        <scheme val="minor"/>
      </rPr>
      <t>/netto/</t>
    </r>
  </si>
  <si>
    <r>
      <t>Wynagrodzenie ryczałtowe netto  winno obejmować wszelkie prace w tym także nieopisane wprost w dokumentacji przetargowej oraz jej załącznikach, a których zrealizowanie jest niezbędne dla kompleksowego i prawidłowego wykonania przedmiotu umowy.</t>
    </r>
    <r>
      <rPr>
        <b/>
        <sz val="11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 xml:space="preserve">Wykonawca w ramach przysługującego mu wynagrodzenia wykona kompleksowe prace porządkowe oraz usunie </t>
    </r>
    <r>
      <rPr>
        <b/>
        <sz val="11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>wszelkie uszkodzenia, które powstaną w trakcie realizacji prac (np. uszkodzenia ścian, itp.).</t>
    </r>
    <r>
      <rPr>
        <b/>
        <sz val="11"/>
        <color theme="1"/>
        <rFont val="Calibri"/>
        <family val="2"/>
        <charset val="238"/>
      </rPr>
      <t xml:space="preserve"> </t>
    </r>
    <r>
      <rPr>
        <b/>
        <sz val="11"/>
        <color rgb="FFFF0000"/>
        <rFont val="Calibri"/>
        <family val="2"/>
        <charset val="238"/>
      </rPr>
      <t xml:space="preserve">Wszystkie ilości podane w Tabeli kosztów należy zweryfikować podczas wizji lokalnej na etapie opracowywania oferty. </t>
    </r>
  </si>
  <si>
    <t xml:space="preserve">L.p. </t>
  </si>
  <si>
    <t>m</t>
  </si>
  <si>
    <t>szt</t>
  </si>
  <si>
    <t>m²</t>
  </si>
  <si>
    <t>szt.</t>
  </si>
  <si>
    <t>kpl</t>
  </si>
  <si>
    <t>PRZEDMIOT: Wykonanie odwodnienia kanalizacji deszczowej w INTERFERIE w Ustroniu Morskim OSW Cechsztyn ul. Chrobrego 58, 78-111 Ustronie Morskie</t>
  </si>
  <si>
    <t>Studnie rewizyjne w gotowym wykopie z kręgów betonowych o średnicy 1200 mm i głębokości 3m</t>
  </si>
  <si>
    <t>KNR 2-18 0613/03</t>
  </si>
  <si>
    <t>KNR 0-13 0228/04</t>
  </si>
  <si>
    <t>Rurociągi z PCW o średnicy 160 mm w gotowych wykopach, wewnątrz budynków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</si>
  <si>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</si>
  <si>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</si>
  <si>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</si>
  <si>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</si>
  <si>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</si>
  <si>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</si>
  <si>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</si>
  <si>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</si>
  <si>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</si>
  <si>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</si>
  <si>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</si>
  <si>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</si>
  <si>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</si>
  <si>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>KNR 2-18 0401/05</t>
  </si>
  <si>
    <t>Przeciski jednostopniowe o długości do 20 m rurami o średnicy nominalnej 1400-1600 mm, w gruncie kategorii I-II</t>
  </si>
  <si>
    <t>KNR 2-31u1 0200/01</t>
  </si>
  <si>
    <t>Nawierzchnia z kostki brukowej prostokątnej 20x10 cm o grubości 8 cm na posypce piaskowej 5 cm</t>
  </si>
  <si>
    <t>KNR 2-01 0310/02</t>
  </si>
  <si>
    <t>Wykopy ciągłe lub jamiste w gruncie kategorii III ze skarpami o szerokości dna do 1,5 m i głębokości do 1,5 m ze złożeniem urobku na odkład 1,5*1,5*3</t>
  </si>
  <si>
    <r>
      <t>m</t>
    </r>
    <r>
      <rPr>
        <sz val="11"/>
        <color theme="1"/>
        <rFont val="Aptos Narrow"/>
        <family val="2"/>
      </rPr>
      <t>³</t>
    </r>
  </si>
  <si>
    <t>KNR 2-01 0310/06</t>
  </si>
  <si>
    <t>Wykopy ciągłe lub jamiste w gruncie kategorii III ze skarpami o szerokości dna do 1,5 m i głębokości do 1,5 m - dodatek za każde dalsze 0,5 m głębokości 1,5*1,5*1,5</t>
  </si>
  <si>
    <t>Wykopy ciągłe lub jamiste w gruncie kategorii III ze skarpami o szerokości dna do 1,5 m i głębokości do 1,5 m ze złożeniem urobku na odkład 5*1.5*1</t>
  </si>
  <si>
    <t>KNR 7-07 0101/01</t>
  </si>
  <si>
    <t>Montaż pomp wirowych odśrodkowychjedno i wielostopniowych o układzie poziomym lub pionowym zalewanych i samozasysających do wody zimnej lub gorącej, czystej lub zanieczyszczonej, o napędzie elektrycznym, o masie 0,05t</t>
  </si>
  <si>
    <t>KNNR-W 4 1424/01</t>
  </si>
  <si>
    <t xml:space="preserve">Studzienki ściekowe uliczne o średnicy 500 mm z osadnikiem i syfonem </t>
  </si>
  <si>
    <t>KNR 2-18 0208/01</t>
  </si>
  <si>
    <t>Rurociągi z polietylenu niskociśnieniowego (PE) o średnicy zewnętrznej 65 mm, łączone metodą zgrzewania</t>
  </si>
  <si>
    <t>KNR 2-01 0320/05</t>
  </si>
  <si>
    <t>Zasypywanie wykopów liniowych w gruncie III-IV o śącianach pionowych szerokości 0,8-1,5 m i głębokości do 3 m</t>
  </si>
  <si>
    <t>KNR 2-01 0236/01</t>
  </si>
  <si>
    <t>Zagęszczenie nasypów z gruntu sypkiego kategorii I-III ubijakami mechanicznymi</t>
  </si>
  <si>
    <t>KNR 2-31 u 1 0200/01</t>
  </si>
  <si>
    <t>Nawierzchnia z kostki brukowej prostokątnej 20x10 cm o grubości 8 cm na posypce piaskowej 5 cm rozebranie chodnika - Analogia</t>
  </si>
  <si>
    <t>Z3 - Tabela kosztów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</si>
</sst>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1"/>
      <color theme="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164" fontId="9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0" fillId="4" borderId="1" xfId="0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4" borderId="11" xfId="0" applyFill="1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164" fontId="9" fillId="0" borderId="11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2" fontId="0" fillId="0" borderId="12" xfId="0" applyNumberForma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2" fontId="0" fillId="0" borderId="17" xfId="0" applyNumberFormat="1" applyBorder="1" applyAlignment="1">
      <alignment horizontal="right" vertical="center"/>
    </xf>
    <xf numFmtId="0" fontId="11" fillId="0" borderId="0" xfId="0" applyFont="1" applyAlignment="1">
      <alignment horizontal="right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zoomScale="91" zoomScaleNormal="91" workbookViewId="0">
      <pane ySplit="6" topLeftCell="A7" activePane="bottomLeft" state="frozen"/>
      <selection pane="bottomLeft" activeCell="C30" sqref="C30"/>
    </sheetView>
  </sheetViews>
  <sheetFormatPr defaultRowHeight="15" x14ac:dyDescent="0.25"/>
  <cols>
    <col min="1" max="1" width="8.85546875" bestFit="1" customWidth="1"/>
    <col min="2" max="2" width="18.85546875" bestFit="1" customWidth="1"/>
    <col min="3" max="3" width="61.85546875" customWidth="1"/>
    <col min="4" max="4" width="5.42578125" bestFit="1" customWidth="1"/>
    <col min="5" max="5" width="9.42578125" customWidth="1"/>
    <col min="6" max="6" width="17.5703125" bestFit="1" customWidth="1"/>
    <col min="7" max="7" width="15.42578125" bestFit="1" customWidth="1"/>
  </cols>
  <sheetData>
    <row r="1" spans="1:7" ht="29.25" customHeight="1" thickBot="1" x14ac:dyDescent="0.3">
      <c r="F1" s="28" t="s">
        <v>58</v>
      </c>
      <c r="G1" s="28"/>
    </row>
    <row r="2" spans="1:7" ht="47.25" customHeight="1" thickBot="1" x14ac:dyDescent="0.3">
      <c r="A2" s="35" t="s">
        <v>5</v>
      </c>
      <c r="B2" s="36"/>
      <c r="C2" s="36"/>
      <c r="D2" s="36"/>
      <c r="E2" s="36"/>
      <c r="F2" s="36"/>
      <c r="G2" s="37"/>
    </row>
    <row r="3" spans="1:7" ht="44.25" customHeight="1" x14ac:dyDescent="0.25">
      <c r="A3" s="43" t="s">
        <v>6</v>
      </c>
      <c r="B3" s="44"/>
      <c r="C3" s="44"/>
      <c r="D3" s="44"/>
      <c r="E3" s="44"/>
      <c r="F3" s="44"/>
      <c r="G3" s="45"/>
    </row>
    <row r="4" spans="1:7" ht="49.5" customHeight="1" thickBot="1" x14ac:dyDescent="0.3">
      <c r="A4" s="46" t="s">
        <v>4</v>
      </c>
      <c r="B4" s="41"/>
      <c r="C4" s="41"/>
      <c r="D4" s="41" t="s">
        <v>8</v>
      </c>
      <c r="E4" s="41"/>
      <c r="F4" s="41" t="s">
        <v>0</v>
      </c>
      <c r="G4" s="42"/>
    </row>
    <row r="5" spans="1:7" ht="48" customHeight="1" thickBot="1" x14ac:dyDescent="0.3">
      <c r="A5" s="38" t="s">
        <v>18</v>
      </c>
      <c r="B5" s="39"/>
      <c r="C5" s="39"/>
      <c r="D5" s="39"/>
      <c r="E5" s="39"/>
      <c r="F5" s="39"/>
      <c r="G5" s="40"/>
    </row>
    <row r="6" spans="1:7" s="3" customFormat="1" ht="30.75" thickBot="1" x14ac:dyDescent="0.3">
      <c r="A6" s="14" t="s">
        <v>12</v>
      </c>
      <c r="B6" s="15"/>
      <c r="C6" s="15" t="s">
        <v>1</v>
      </c>
      <c r="D6" s="16" t="s">
        <v>2</v>
      </c>
      <c r="E6" s="16" t="s">
        <v>3</v>
      </c>
      <c r="F6" s="17" t="s">
        <v>10</v>
      </c>
      <c r="G6" s="18" t="s">
        <v>9</v>
      </c>
    </row>
    <row r="7" spans="1:7" ht="30" x14ac:dyDescent="0.25">
      <c r="A7" s="19" t="s">
        <v>23</v>
      </c>
      <c r="B7" s="20" t="s">
        <v>20</v>
      </c>
      <c r="C7" s="21" t="s">
        <v>19</v>
      </c>
      <c r="D7" s="22" t="s">
        <v>16</v>
      </c>
      <c r="E7" s="23">
        <v>1</v>
      </c>
      <c r="F7" s="24"/>
      <c r="G7" s="25">
        <f t="shared" ref="G7:G18" si="0">E7*F7</f>
        <v>0</v>
      </c>
    </row>
    <row r="8" spans="1:7" ht="30" x14ac:dyDescent="0.25">
      <c r="A8" s="26" t="s">
        <v>24</v>
      </c>
      <c r="B8" s="8" t="s">
        <v>21</v>
      </c>
      <c r="C8" s="6" t="s">
        <v>22</v>
      </c>
      <c r="D8" s="1" t="s">
        <v>13</v>
      </c>
      <c r="E8" s="9">
        <v>5</v>
      </c>
      <c r="F8" s="7"/>
      <c r="G8" s="27">
        <f t="shared" si="0"/>
        <v>0</v>
      </c>
    </row>
    <row r="9" spans="1:7" ht="30" x14ac:dyDescent="0.25">
      <c r="A9" s="26" t="s">
        <v>25</v>
      </c>
      <c r="B9" s="8" t="s">
        <v>36</v>
      </c>
      <c r="C9" s="6" t="s">
        <v>37</v>
      </c>
      <c r="D9" s="1" t="s">
        <v>13</v>
      </c>
      <c r="E9" s="9">
        <v>1</v>
      </c>
      <c r="F9" s="7"/>
      <c r="G9" s="27">
        <f t="shared" si="0"/>
        <v>0</v>
      </c>
    </row>
    <row r="10" spans="1:7" ht="30" x14ac:dyDescent="0.25">
      <c r="A10" s="26" t="s">
        <v>26</v>
      </c>
      <c r="B10" s="8" t="s">
        <v>38</v>
      </c>
      <c r="C10" s="6" t="s">
        <v>39</v>
      </c>
      <c r="D10" s="1" t="s">
        <v>15</v>
      </c>
      <c r="E10" s="9">
        <v>2</v>
      </c>
      <c r="F10" s="7"/>
      <c r="G10" s="27">
        <f t="shared" si="0"/>
        <v>0</v>
      </c>
    </row>
    <row r="11" spans="1:7" ht="45" x14ac:dyDescent="0.25">
      <c r="A11" s="26" t="s">
        <v>27</v>
      </c>
      <c r="B11" s="8" t="s">
        <v>40</v>
      </c>
      <c r="C11" s="6" t="s">
        <v>41</v>
      </c>
      <c r="D11" s="1" t="s">
        <v>42</v>
      </c>
      <c r="E11" s="9">
        <v>6.75</v>
      </c>
      <c r="F11" s="7"/>
      <c r="G11" s="27">
        <f t="shared" si="0"/>
        <v>0</v>
      </c>
    </row>
    <row r="12" spans="1:7" ht="45" x14ac:dyDescent="0.25">
      <c r="A12" s="26" t="s">
        <v>28</v>
      </c>
      <c r="B12" s="8" t="s">
        <v>43</v>
      </c>
      <c r="C12" s="6" t="s">
        <v>44</v>
      </c>
      <c r="D12" s="1" t="s">
        <v>42</v>
      </c>
      <c r="E12" s="9">
        <v>3.375</v>
      </c>
      <c r="F12" s="7"/>
      <c r="G12" s="27">
        <f t="shared" si="0"/>
        <v>0</v>
      </c>
    </row>
    <row r="13" spans="1:7" ht="45" x14ac:dyDescent="0.25">
      <c r="A13" s="26" t="s">
        <v>29</v>
      </c>
      <c r="B13" s="8" t="s">
        <v>40</v>
      </c>
      <c r="C13" s="6" t="s">
        <v>45</v>
      </c>
      <c r="D13" s="1" t="s">
        <v>42</v>
      </c>
      <c r="E13" s="9">
        <v>7.5</v>
      </c>
      <c r="F13" s="7"/>
      <c r="G13" s="27">
        <f t="shared" si="0"/>
        <v>0</v>
      </c>
    </row>
    <row r="14" spans="1:7" ht="60" x14ac:dyDescent="0.25">
      <c r="A14" s="26" t="s">
        <v>30</v>
      </c>
      <c r="B14" s="8" t="s">
        <v>46</v>
      </c>
      <c r="C14" s="6" t="s">
        <v>47</v>
      </c>
      <c r="D14" s="1" t="s">
        <v>17</v>
      </c>
      <c r="E14" s="10">
        <v>1</v>
      </c>
      <c r="F14" s="7"/>
      <c r="G14" s="27">
        <f t="shared" si="0"/>
        <v>0</v>
      </c>
    </row>
    <row r="15" spans="1:7" ht="30" x14ac:dyDescent="0.25">
      <c r="A15" s="26" t="s">
        <v>31</v>
      </c>
      <c r="B15" s="8" t="s">
        <v>48</v>
      </c>
      <c r="C15" s="6" t="s">
        <v>49</v>
      </c>
      <c r="D15" s="1" t="s">
        <v>14</v>
      </c>
      <c r="E15" s="10">
        <v>2</v>
      </c>
      <c r="F15" s="7"/>
      <c r="G15" s="27">
        <f t="shared" si="0"/>
        <v>0</v>
      </c>
    </row>
    <row r="16" spans="1:7" ht="30" x14ac:dyDescent="0.25">
      <c r="A16" s="26" t="s">
        <v>32</v>
      </c>
      <c r="B16" s="8" t="s">
        <v>50</v>
      </c>
      <c r="C16" s="6" t="s">
        <v>51</v>
      </c>
      <c r="D16" s="1" t="s">
        <v>13</v>
      </c>
      <c r="E16" s="10">
        <v>15</v>
      </c>
      <c r="F16" s="7"/>
      <c r="G16" s="27">
        <f t="shared" si="0"/>
        <v>0</v>
      </c>
    </row>
    <row r="17" spans="1:8" ht="30" x14ac:dyDescent="0.25">
      <c r="A17" s="26" t="s">
        <v>33</v>
      </c>
      <c r="B17" s="8" t="s">
        <v>52</v>
      </c>
      <c r="C17" s="6" t="s">
        <v>53</v>
      </c>
      <c r="D17" s="1" t="s">
        <v>42</v>
      </c>
      <c r="E17" s="10">
        <v>7.5</v>
      </c>
      <c r="F17" s="7"/>
      <c r="G17" s="27">
        <f t="shared" si="0"/>
        <v>0</v>
      </c>
    </row>
    <row r="18" spans="1:8" ht="30" x14ac:dyDescent="0.25">
      <c r="A18" s="26" t="s">
        <v>34</v>
      </c>
      <c r="B18" s="8" t="s">
        <v>54</v>
      </c>
      <c r="C18" s="6" t="s">
        <v>55</v>
      </c>
      <c r="D18" s="1" t="s">
        <v>42</v>
      </c>
      <c r="E18" s="10">
        <v>10</v>
      </c>
      <c r="F18" s="7"/>
      <c r="G18" s="27">
        <f t="shared" si="0"/>
        <v>0</v>
      </c>
    </row>
    <row r="19" spans="1:8" ht="30.75" thickBot="1" x14ac:dyDescent="0.3">
      <c r="A19" s="26" t="s">
        <v>35</v>
      </c>
      <c r="B19" s="11" t="s">
        <v>56</v>
      </c>
      <c r="C19" s="6" t="s">
        <v>57</v>
      </c>
      <c r="D19" s="1" t="s">
        <v>15</v>
      </c>
      <c r="E19" s="10">
        <v>2</v>
      </c>
      <c r="F19" s="7"/>
      <c r="G19" s="27">
        <f>E19*F19</f>
        <v>0</v>
      </c>
    </row>
    <row r="20" spans="1:8" s="2" customFormat="1" ht="30" customHeight="1" thickBot="1" x14ac:dyDescent="0.3">
      <c r="A20" s="32"/>
      <c r="B20" s="33"/>
      <c r="C20" s="33"/>
      <c r="D20" s="33"/>
      <c r="E20" s="34"/>
      <c r="F20" s="12" t="s">
        <v>7</v>
      </c>
      <c r="G20" s="13">
        <f>SUM(G7:G19)</f>
        <v>0</v>
      </c>
    </row>
    <row r="21" spans="1:8" ht="88.5" customHeight="1" thickBot="1" x14ac:dyDescent="0.3">
      <c r="A21" s="29" t="s">
        <v>11</v>
      </c>
      <c r="B21" s="30"/>
      <c r="C21" s="30"/>
      <c r="D21" s="30"/>
      <c r="E21" s="30"/>
      <c r="F21" s="30"/>
      <c r="G21" s="31"/>
      <c r="H21" s="4"/>
    </row>
    <row r="22" spans="1:8" ht="23.25" customHeight="1" x14ac:dyDescent="0.25">
      <c r="A22" s="5"/>
      <c r="B22" s="5"/>
      <c r="C22" s="5"/>
      <c r="D22" s="5"/>
      <c r="E22" s="5"/>
      <c r="F22" s="5"/>
      <c r="G22" s="5"/>
      <c r="H22" s="4"/>
    </row>
  </sheetData>
  <mergeCells count="9">
    <mergeCell ref="F1:G1"/>
    <mergeCell ref="A21:G21"/>
    <mergeCell ref="A20:E20"/>
    <mergeCell ref="A2:G2"/>
    <mergeCell ref="A5:G5"/>
    <mergeCell ref="F4:G4"/>
    <mergeCell ref="A3:G3"/>
    <mergeCell ref="A4:C4"/>
    <mergeCell ref="D4:E4"/>
  </mergeCells>
  <phoneticPr fontId="8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TK</vt:lpstr>
      <vt:lpstr>Arkusz3</vt:lpstr>
      <vt:lpstr>TK!Obszar_wydruku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Andrzejewski Amdrzej</dc:creator>
  <cp:lastModifiedBy>Janina Kuch</cp:lastModifiedBy>
  <cp:lastPrinted>2023-02-07T10:40:42Z</cp:lastPrinted>
  <dcterms:created xsi:type="dcterms:W3CDTF">2019-09-03T10:15:07Z</dcterms:created>
  <dcterms:modified xsi:type="dcterms:W3CDTF">2024-08-21T07:08:48Z</dcterms:modified>
</cp:coreProperties>
</file>