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7" documentId="13_ncr:1_{CC712392-1DF0-4E34-BD6F-0F48F82B57B8}" xr6:coauthVersionLast="47" xr6:coauthVersionMax="47" xr10:uidLastSave="{63C9A3A6-BF3B-4DAD-9482-D8F38F099339}"/>
  <bookViews>
    <workbookView xWindow="-120" yWindow="-120" windowWidth="29040" windowHeight="175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10" i="1"/>
  <c r="F13" i="1"/>
  <c r="F5" i="1"/>
  <c r="F6" i="1"/>
  <c r="F7" i="1"/>
  <c r="F8" i="1"/>
  <c r="F9" i="1"/>
  <c r="F11" i="1"/>
  <c r="F4" i="1"/>
  <c r="F3" i="1" l="1"/>
  <c r="F12" i="1"/>
  <c r="F23" i="1" l="1"/>
</calcChain>
</file>

<file path=xl/sharedStrings.xml><?xml version="1.0" encoding="utf-8"?>
<sst xmlns="http://schemas.openxmlformats.org/spreadsheetml/2006/main" count="65" uniqueCount="52">
  <si>
    <t>Lp.</t>
  </si>
  <si>
    <t>Opis</t>
  </si>
  <si>
    <t>j.m.</t>
  </si>
  <si>
    <t>Obmiar</t>
  </si>
  <si>
    <t>Cena jednostkowa netto</t>
  </si>
  <si>
    <t>Wartość netto</t>
  </si>
  <si>
    <t>1 d.1</t>
  </si>
  <si>
    <t>2 d.1</t>
  </si>
  <si>
    <t>3 d.1</t>
  </si>
  <si>
    <t>szt.</t>
  </si>
  <si>
    <t>kpl.</t>
  </si>
  <si>
    <t>WYNAGRODZENIE RYCZAŁTOWE NETTO</t>
  </si>
  <si>
    <t>9 d.2</t>
  </si>
  <si>
    <t>10 d.2</t>
  </si>
  <si>
    <t>11 d.2</t>
  </si>
  <si>
    <t>ROBOTY ROZBIÓRKOWE</t>
  </si>
  <si>
    <t>Transport i utylizacja gruzu</t>
  </si>
  <si>
    <t>ROBOTY BUDOWLANE</t>
  </si>
  <si>
    <t>m²</t>
  </si>
  <si>
    <r>
      <t>Wynagrodzenie ryczałtowe netto  winno obejmować wszelkie prace w tym także nieopisane wprost w dokumentacji przetargowej oraz jej załącznikach, a których zrealizowanie jest niezbędne dla kompleksowego i prawidłowego wykonania przedmiotu umowy.</t>
    </r>
    <r>
      <rPr>
        <b/>
        <sz val="11"/>
        <color theme="1"/>
        <rFont val="Lato Light"/>
        <family val="2"/>
        <charset val="238"/>
      </rPr>
      <t xml:space="preserve"> </t>
    </r>
    <r>
      <rPr>
        <sz val="11"/>
        <color theme="1"/>
        <rFont val="Lato Light"/>
        <family val="2"/>
        <charset val="238"/>
      </rPr>
      <t xml:space="preserve">Wykonawca w ramach przysługującego mu wynagrodzenia wykona kompleksowe prace porządkowe po wykonaniu przedmiotu umowy. </t>
    </r>
    <r>
      <rPr>
        <b/>
        <sz val="11"/>
        <color theme="1"/>
        <rFont val="Lato Light"/>
        <family val="2"/>
        <charset val="238"/>
      </rPr>
      <t xml:space="preserve"> </t>
    </r>
    <r>
      <rPr>
        <b/>
        <sz val="11"/>
        <color rgb="FFFF0000"/>
        <rFont val="Lato Light"/>
        <family val="2"/>
        <charset val="238"/>
      </rPr>
      <t xml:space="preserve">Wszystkie ilości podane w Tabeli kosztów należy zweryfikować podczas wizji lokalnej na etapie opracowywania oferty. </t>
    </r>
  </si>
  <si>
    <t>Rozebranie wykładziny cokołu z płytek gresowych</t>
  </si>
  <si>
    <t>m</t>
  </si>
  <si>
    <t>4 d.1</t>
  </si>
  <si>
    <t>5 d.1</t>
  </si>
  <si>
    <t>Rozebranie posadzki z płytek na balkonie</t>
  </si>
  <si>
    <t>12 d.2</t>
  </si>
  <si>
    <t>13 d.2</t>
  </si>
  <si>
    <t>14 d.2</t>
  </si>
  <si>
    <t>Montaż prefabrykowanych krawędzi balkonów i loggi z blachy powlekanej</t>
  </si>
  <si>
    <t>Gruntowanie podłoży preparatem CERESIT CT-16 - powierzchnie poziome.</t>
  </si>
  <si>
    <t>Warstwy wyrównawcze pod posadzki z zaprawy samopoziomującej o gr. do 5 cm</t>
  </si>
  <si>
    <t>Przygotowanie podłoża - jednokrotne gruntowanie wykonane na zimno z emulsji asfaltowej pod ułożenie papy termozgrzewalnej</t>
  </si>
  <si>
    <t>15 d.2</t>
  </si>
  <si>
    <t>Cokoliki płytkowe 10 cm układane na klej</t>
  </si>
  <si>
    <t>Rusztowanie ramowe zewnętrzne o wys. do 10 m i zabezpieczenie placu budowy</t>
  </si>
  <si>
    <t>Demontaż barierek w loggiach</t>
  </si>
  <si>
    <t>6 d.1</t>
  </si>
  <si>
    <t>7 d.1</t>
  </si>
  <si>
    <t>Rozebranie prefabrykowanych krawędzi balkonów i loggi z blachy ocynkowanej nienadającej się do użytku - 14*2,85*0,25</t>
  </si>
  <si>
    <t>Skucie nierówności betonu na powierzchni do 3,0 m² przy głębokości do 5 cm na podłogach - posadzki w loggiach - 14*2,85*1,15</t>
  </si>
  <si>
    <t>8 d.1</t>
  </si>
  <si>
    <r>
      <t>m</t>
    </r>
    <r>
      <rPr>
        <sz val="8"/>
        <color theme="1"/>
        <rFont val="Calibri"/>
        <family val="2"/>
        <charset val="238"/>
      </rPr>
      <t>²</t>
    </r>
  </si>
  <si>
    <t>Odtworzenie tynku zewnętrznego pod płytą balkonową i na czole balkonu na kondygnacji +1 (21,50*1,75m)</t>
  </si>
  <si>
    <t>16 d.2</t>
  </si>
  <si>
    <t>17 d.2</t>
  </si>
  <si>
    <t>18 d.2</t>
  </si>
  <si>
    <t>Skucie odpadającego tynku zewnętrznego pod płytą balkonową i na czole balkonu na kondygnacji +1 (21,50*1,75m)</t>
  </si>
  <si>
    <t>Dwukrotne malowanie tynku zewnętrznego pod płytą balkonową i na czole balkonu na kondygnacji +1 (21,50*1,75m)</t>
  </si>
  <si>
    <t>Montaż barierek w loggiach - przerobienie i montaż istniejących barierek - od czoła płyty balkonowej</t>
  </si>
  <si>
    <t>Wykonanie izolacji w technologii zgrzewania EPDM. Dopuszcza się klejenie na styku okna z drzwiami balkonowymi. Na wywinięciach na ścianę  dodatkowo montaż mechaniczny np. poprzez listwę dociskową.</t>
  </si>
  <si>
    <t>Ułożenie płytek ceramicznych gr. 2 cm na dystansach systemowych</t>
  </si>
  <si>
    <r>
      <rPr>
        <b/>
        <sz val="9"/>
        <color theme="1"/>
        <rFont val="Lato Light"/>
        <family val="2"/>
        <charset val="238"/>
      </rPr>
      <t xml:space="preserve">Identyfikator postępowania: CECH/XBBXX602/2026    </t>
    </r>
    <r>
      <rPr>
        <b/>
        <sz val="11"/>
        <color theme="1"/>
        <rFont val="Lato Light"/>
        <family val="2"/>
        <charset val="238"/>
      </rPr>
      <t xml:space="preserve">         	Załącznik Nr 4a - Tabela kosztów - I Wariant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</si>
</sst>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Lato Light"/>
      <family val="2"/>
      <charset val="238"/>
    </font>
    <font>
      <b/>
      <sz val="9"/>
      <color theme="1"/>
      <name val="Lato Light"/>
      <family val="2"/>
      <charset val="238"/>
    </font>
    <font>
      <sz val="8"/>
      <color theme="1"/>
      <name val="Lato Light"/>
      <family val="2"/>
      <charset val="238"/>
    </font>
    <font>
      <b/>
      <sz val="11"/>
      <color theme="1"/>
      <name val="Lato Light"/>
      <family val="2"/>
      <charset val="238"/>
    </font>
    <font>
      <sz val="11"/>
      <color theme="1"/>
      <name val="Lato Light"/>
      <family val="2"/>
      <charset val="238"/>
    </font>
    <font>
      <b/>
      <sz val="11"/>
      <color rgb="FFFF0000"/>
      <name val="Lato Light"/>
      <family val="2"/>
      <charset val="238"/>
    </font>
    <font>
      <sz val="8"/>
      <color theme="1"/>
      <name val="Calibri"/>
      <family val="2"/>
      <charset val="238"/>
    </font>
    <font>
      <b/>
      <sz val="8"/>
      <color theme="1"/>
      <name val="Lato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6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4" fontId="4" fillId="6" borderId="9" xfId="0" applyNumberFormat="1" applyFont="1" applyFill="1" applyBorder="1" applyAlignment="1">
      <alignment horizontal="center" vertical="center"/>
    </xf>
    <xf numFmtId="4" fontId="4" fillId="6" borderId="10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4" fontId="4" fillId="6" borderId="13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4" fontId="4" fillId="6" borderId="14" xfId="0" applyNumberFormat="1" applyFont="1" applyFill="1" applyBorder="1" applyAlignment="1">
      <alignment horizontal="center" vertical="center"/>
    </xf>
    <xf numFmtId="4" fontId="3" fillId="4" borderId="15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Border="1" applyAlignment="1" applyProtection="1">
      <alignment horizontal="center" vertical="center"/>
      <protection locked="0"/>
    </xf>
    <xf numFmtId="4" fontId="4" fillId="0" borderId="17" xfId="0" applyNumberFormat="1" applyFont="1" applyBorder="1" applyAlignment="1" applyProtection="1">
      <alignment horizontal="center" vertical="center"/>
      <protection locked="0"/>
    </xf>
    <xf numFmtId="4" fontId="4" fillId="0" borderId="18" xfId="0" applyNumberFormat="1" applyFont="1" applyBorder="1" applyAlignment="1" applyProtection="1">
      <alignment horizontal="center" vertical="center"/>
      <protection locked="0"/>
    </xf>
    <xf numFmtId="4" fontId="4" fillId="0" borderId="19" xfId="0" applyNumberFormat="1" applyFont="1" applyBorder="1" applyAlignment="1" applyProtection="1">
      <alignment horizontal="center" vertical="center"/>
      <protection locked="0"/>
    </xf>
    <xf numFmtId="4" fontId="4" fillId="0" borderId="20" xfId="0" applyNumberFormat="1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/>
    </xf>
    <xf numFmtId="4" fontId="3" fillId="4" borderId="23" xfId="0" applyNumberFormat="1" applyFont="1" applyFill="1" applyBorder="1" applyAlignment="1">
      <alignment horizontal="center" vertical="center" wrapText="1"/>
    </xf>
    <xf numFmtId="4" fontId="5" fillId="5" borderId="11" xfId="0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4" fontId="4" fillId="6" borderId="24" xfId="0" applyNumberFormat="1" applyFont="1" applyFill="1" applyBorder="1" applyAlignment="1">
      <alignment horizontal="center" vertical="center"/>
    </xf>
    <xf numFmtId="4" fontId="4" fillId="0" borderId="25" xfId="0" applyNumberFormat="1" applyFont="1" applyBorder="1" applyAlignment="1" applyProtection="1">
      <alignment horizontal="center" vertical="center"/>
      <protection locked="0"/>
    </xf>
    <xf numFmtId="4" fontId="4" fillId="0" borderId="26" xfId="0" applyNumberFormat="1" applyFont="1" applyBorder="1" applyAlignment="1">
      <alignment horizontal="center" vertical="center"/>
    </xf>
    <xf numFmtId="0" fontId="5" fillId="5" borderId="3" xfId="0" applyFont="1" applyFill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workbookViewId="0">
      <selection activeCell="I12" sqref="I12"/>
    </sheetView>
  </sheetViews>
  <sheetFormatPr defaultRowHeight="15" x14ac:dyDescent="0.25"/>
  <cols>
    <col min="2" max="2" width="33.140625" customWidth="1"/>
    <col min="3" max="3" width="7.85546875" customWidth="1"/>
    <col min="4" max="4" width="13.42578125" customWidth="1"/>
    <col min="5" max="5" width="12.7109375" customWidth="1"/>
    <col min="6" max="6" width="23.28515625" customWidth="1"/>
    <col min="7" max="7" width="49.42578125" customWidth="1"/>
  </cols>
  <sheetData>
    <row r="1" spans="1:6" ht="39" customHeight="1" thickBot="1" x14ac:dyDescent="0.3">
      <c r="A1" s="47" t="s">
        <v>51</v>
      </c>
      <c r="B1" s="48"/>
      <c r="C1" s="48"/>
      <c r="D1" s="48"/>
      <c r="E1" s="48"/>
      <c r="F1" s="49"/>
    </row>
    <row r="2" spans="1:6" ht="39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5</v>
      </c>
    </row>
    <row r="3" spans="1:6" ht="28.5" customHeight="1" thickBot="1" x14ac:dyDescent="0.3">
      <c r="A3" s="11">
        <v>1</v>
      </c>
      <c r="B3" s="50" t="s">
        <v>15</v>
      </c>
      <c r="C3" s="51"/>
      <c r="D3" s="51"/>
      <c r="E3" s="52"/>
      <c r="F3" s="24">
        <f>SUM(F4:F11)</f>
        <v>0</v>
      </c>
    </row>
    <row r="4" spans="1:6" ht="28.5" customHeight="1" x14ac:dyDescent="0.25">
      <c r="A4" s="17" t="s">
        <v>6</v>
      </c>
      <c r="B4" s="18" t="s">
        <v>34</v>
      </c>
      <c r="C4" s="19" t="s">
        <v>10</v>
      </c>
      <c r="D4" s="20">
        <v>1</v>
      </c>
      <c r="E4" s="25"/>
      <c r="F4" s="29">
        <f>D4*E4</f>
        <v>0</v>
      </c>
    </row>
    <row r="5" spans="1:6" ht="24" customHeight="1" x14ac:dyDescent="0.25">
      <c r="A5" s="9" t="s">
        <v>7</v>
      </c>
      <c r="B5" s="13" t="s">
        <v>35</v>
      </c>
      <c r="C5" s="14" t="s">
        <v>9</v>
      </c>
      <c r="D5" s="16">
        <v>14</v>
      </c>
      <c r="E5" s="26"/>
      <c r="F5" s="30">
        <f t="shared" ref="F5:F11" si="0">D5*E5</f>
        <v>0</v>
      </c>
    </row>
    <row r="6" spans="1:6" ht="28.5" customHeight="1" x14ac:dyDescent="0.25">
      <c r="A6" s="9" t="s">
        <v>8</v>
      </c>
      <c r="B6" s="10" t="s">
        <v>20</v>
      </c>
      <c r="C6" s="5" t="s">
        <v>21</v>
      </c>
      <c r="D6" s="15">
        <v>56</v>
      </c>
      <c r="E6" s="27"/>
      <c r="F6" s="30">
        <f t="shared" si="0"/>
        <v>0</v>
      </c>
    </row>
    <row r="7" spans="1:6" ht="28.5" customHeight="1" x14ac:dyDescent="0.25">
      <c r="A7" s="9" t="s">
        <v>22</v>
      </c>
      <c r="B7" s="10" t="s">
        <v>24</v>
      </c>
      <c r="C7" s="5" t="s">
        <v>18</v>
      </c>
      <c r="D7" s="15">
        <v>45.89</v>
      </c>
      <c r="E7" s="27"/>
      <c r="F7" s="30">
        <f t="shared" si="0"/>
        <v>0</v>
      </c>
    </row>
    <row r="8" spans="1:6" ht="33.75" x14ac:dyDescent="0.25">
      <c r="A8" s="9" t="s">
        <v>23</v>
      </c>
      <c r="B8" s="10" t="s">
        <v>38</v>
      </c>
      <c r="C8" s="5" t="s">
        <v>18</v>
      </c>
      <c r="D8" s="15">
        <v>9.98</v>
      </c>
      <c r="E8" s="27"/>
      <c r="F8" s="30">
        <f t="shared" si="0"/>
        <v>0</v>
      </c>
    </row>
    <row r="9" spans="1:6" ht="33.75" x14ac:dyDescent="0.25">
      <c r="A9" s="9" t="s">
        <v>36</v>
      </c>
      <c r="B9" s="10" t="s">
        <v>39</v>
      </c>
      <c r="C9" s="5" t="s">
        <v>18</v>
      </c>
      <c r="D9" s="15">
        <v>45.89</v>
      </c>
      <c r="E9" s="27"/>
      <c r="F9" s="30">
        <f t="shared" si="0"/>
        <v>0</v>
      </c>
    </row>
    <row r="10" spans="1:6" ht="33.75" x14ac:dyDescent="0.25">
      <c r="A10" s="9" t="s">
        <v>37</v>
      </c>
      <c r="B10" s="34" t="s">
        <v>46</v>
      </c>
      <c r="C10" s="35" t="s">
        <v>41</v>
      </c>
      <c r="D10" s="36">
        <v>37.619999999999997</v>
      </c>
      <c r="E10" s="37"/>
      <c r="F10" s="38">
        <f t="shared" si="0"/>
        <v>0</v>
      </c>
    </row>
    <row r="11" spans="1:6" ht="29.25" customHeight="1" thickBot="1" x14ac:dyDescent="0.3">
      <c r="A11" s="9" t="s">
        <v>40</v>
      </c>
      <c r="B11" s="21" t="s">
        <v>16</v>
      </c>
      <c r="C11" s="22" t="s">
        <v>10</v>
      </c>
      <c r="D11" s="23">
        <v>1</v>
      </c>
      <c r="E11" s="28"/>
      <c r="F11" s="31">
        <f t="shared" si="0"/>
        <v>0</v>
      </c>
    </row>
    <row r="12" spans="1:6" ht="36" customHeight="1" thickBot="1" x14ac:dyDescent="0.3">
      <c r="A12" s="11">
        <v>2</v>
      </c>
      <c r="B12" s="50" t="s">
        <v>17</v>
      </c>
      <c r="C12" s="51"/>
      <c r="D12" s="51"/>
      <c r="E12" s="52"/>
      <c r="F12" s="32">
        <f>SUM(F13:F22)</f>
        <v>0</v>
      </c>
    </row>
    <row r="13" spans="1:6" ht="27" customHeight="1" x14ac:dyDescent="0.25">
      <c r="A13" s="17" t="s">
        <v>12</v>
      </c>
      <c r="B13" s="18" t="s">
        <v>28</v>
      </c>
      <c r="C13" s="19" t="s">
        <v>18</v>
      </c>
      <c r="D13" s="20">
        <v>10.15</v>
      </c>
      <c r="E13" s="25"/>
      <c r="F13" s="29">
        <f>D13*E13</f>
        <v>0</v>
      </c>
    </row>
    <row r="14" spans="1:6" ht="22.5" x14ac:dyDescent="0.25">
      <c r="A14" s="40" t="s">
        <v>13</v>
      </c>
      <c r="B14" s="12" t="s">
        <v>29</v>
      </c>
      <c r="C14" s="5" t="s">
        <v>18</v>
      </c>
      <c r="D14" s="15">
        <v>45.89</v>
      </c>
      <c r="E14" s="27"/>
      <c r="F14" s="30">
        <f t="shared" ref="F14:F22" si="1">D14*E14</f>
        <v>0</v>
      </c>
    </row>
    <row r="15" spans="1:6" ht="22.5" x14ac:dyDescent="0.25">
      <c r="A15" s="40" t="s">
        <v>14</v>
      </c>
      <c r="B15" s="12" t="s">
        <v>30</v>
      </c>
      <c r="C15" s="5" t="s">
        <v>18</v>
      </c>
      <c r="D15" s="15">
        <v>45.89</v>
      </c>
      <c r="E15" s="27"/>
      <c r="F15" s="30">
        <f t="shared" si="1"/>
        <v>0</v>
      </c>
    </row>
    <row r="16" spans="1:6" ht="45" x14ac:dyDescent="0.25">
      <c r="A16" s="40" t="s">
        <v>25</v>
      </c>
      <c r="B16" s="12" t="s">
        <v>31</v>
      </c>
      <c r="C16" s="5" t="s">
        <v>18</v>
      </c>
      <c r="D16" s="15">
        <v>45.89</v>
      </c>
      <c r="E16" s="27"/>
      <c r="F16" s="30">
        <f t="shared" si="1"/>
        <v>0</v>
      </c>
    </row>
    <row r="17" spans="1:7" ht="56.25" x14ac:dyDescent="0.25">
      <c r="A17" s="40" t="s">
        <v>26</v>
      </c>
      <c r="B17" s="12" t="s">
        <v>49</v>
      </c>
      <c r="C17" s="5" t="s">
        <v>18</v>
      </c>
      <c r="D17" s="15">
        <v>57.08</v>
      </c>
      <c r="E17" s="27"/>
      <c r="F17" s="30">
        <f t="shared" si="1"/>
        <v>0</v>
      </c>
      <c r="G17" s="43"/>
    </row>
    <row r="18" spans="1:7" ht="22.5" x14ac:dyDescent="0.25">
      <c r="A18" s="40" t="s">
        <v>27</v>
      </c>
      <c r="B18" s="12" t="s">
        <v>50</v>
      </c>
      <c r="C18" s="5" t="s">
        <v>18</v>
      </c>
      <c r="D18" s="15">
        <v>45.89</v>
      </c>
      <c r="E18" s="27"/>
      <c r="F18" s="30">
        <f t="shared" si="1"/>
        <v>0</v>
      </c>
    </row>
    <row r="19" spans="1:7" x14ac:dyDescent="0.25">
      <c r="A19" s="40" t="s">
        <v>32</v>
      </c>
      <c r="B19" s="12" t="s">
        <v>33</v>
      </c>
      <c r="C19" s="5" t="s">
        <v>21</v>
      </c>
      <c r="D19" s="15">
        <v>56</v>
      </c>
      <c r="E19" s="27"/>
      <c r="F19" s="30">
        <f t="shared" si="1"/>
        <v>0</v>
      </c>
    </row>
    <row r="20" spans="1:7" ht="33.75" x14ac:dyDescent="0.25">
      <c r="A20" s="40" t="s">
        <v>43</v>
      </c>
      <c r="B20" s="12" t="s">
        <v>42</v>
      </c>
      <c r="C20" s="5" t="s">
        <v>18</v>
      </c>
      <c r="D20" s="15">
        <v>37.619999999999997</v>
      </c>
      <c r="E20" s="27"/>
      <c r="F20" s="30">
        <f t="shared" si="1"/>
        <v>0</v>
      </c>
    </row>
    <row r="21" spans="1:7" ht="33.75" x14ac:dyDescent="0.25">
      <c r="A21" s="40" t="s">
        <v>44</v>
      </c>
      <c r="B21" s="12" t="s">
        <v>47</v>
      </c>
      <c r="C21" s="5" t="s">
        <v>18</v>
      </c>
      <c r="D21" s="15">
        <v>37.619999999999997</v>
      </c>
      <c r="E21" s="27"/>
      <c r="F21" s="30">
        <f t="shared" si="1"/>
        <v>0</v>
      </c>
    </row>
    <row r="22" spans="1:7" ht="34.5" thickBot="1" x14ac:dyDescent="0.3">
      <c r="A22" s="41" t="s">
        <v>45</v>
      </c>
      <c r="B22" s="42" t="s">
        <v>48</v>
      </c>
      <c r="C22" s="22" t="s">
        <v>9</v>
      </c>
      <c r="D22" s="23">
        <v>14</v>
      </c>
      <c r="E22" s="28"/>
      <c r="F22" s="31">
        <f t="shared" si="1"/>
        <v>0</v>
      </c>
    </row>
    <row r="23" spans="1:7" ht="31.5" customHeight="1" thickBot="1" x14ac:dyDescent="0.3">
      <c r="A23" s="6"/>
      <c r="B23" s="7" t="s">
        <v>11</v>
      </c>
      <c r="C23" s="7"/>
      <c r="D23" s="7"/>
      <c r="E23" s="39"/>
      <c r="F23" s="33">
        <f>F3+F12</f>
        <v>0</v>
      </c>
    </row>
    <row r="24" spans="1:7" ht="90.75" customHeight="1" thickBot="1" x14ac:dyDescent="0.3">
      <c r="A24" s="44" t="s">
        <v>19</v>
      </c>
      <c r="B24" s="45"/>
      <c r="C24" s="45"/>
      <c r="D24" s="45"/>
      <c r="E24" s="45"/>
      <c r="F24" s="46"/>
    </row>
    <row r="25" spans="1:7" x14ac:dyDescent="0.25">
      <c r="A25" s="8"/>
      <c r="B25" s="8"/>
      <c r="C25" s="8"/>
      <c r="D25" s="8"/>
      <c r="E25" s="8"/>
      <c r="F25" s="8"/>
    </row>
    <row r="26" spans="1:7" x14ac:dyDescent="0.25">
      <c r="A26" s="8"/>
      <c r="B26" s="8"/>
      <c r="C26" s="8"/>
      <c r="D26" s="8"/>
      <c r="E26" s="8"/>
      <c r="F26" s="8"/>
    </row>
    <row r="27" spans="1:7" x14ac:dyDescent="0.25">
      <c r="A27" s="8"/>
      <c r="B27" s="8"/>
      <c r="C27" s="8"/>
      <c r="D27" s="8"/>
      <c r="E27" s="8"/>
      <c r="F27" s="8"/>
    </row>
  </sheetData>
  <mergeCells count="4">
    <mergeCell ref="A24:F24"/>
    <mergeCell ref="A1:F1"/>
    <mergeCell ref="B12:E12"/>
    <mergeCell ref="B3:E3"/>
  </mergeCells>
  <phoneticPr fontId="1" type="noConversion"/>
  <pageMargins left="0.7" right="0.7" top="0.75" bottom="0.75" header="0.3" footer="0.3"/>
  <pageSetup paperSize="9" fitToHeight="0" orientation="landscape" r:id="rId1"/>
  <ignoredErrors>
    <ignoredError sqref="F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2025-10-17T12:23:37Z</dcterms:modified>
</cp:coreProperties>
</file>